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" windowWidth="11235" windowHeight="5865"/>
  </bookViews>
  <sheets>
    <sheet name="Act 1" sheetId="40" r:id="rId1"/>
    <sheet name="Sheet5" sheetId="5" r:id="rId2"/>
    <sheet name="Sheet6" sheetId="6" r:id="rId3"/>
    <sheet name="Sheet7" sheetId="7" r:id="rId4"/>
    <sheet name="Sheet8" sheetId="8" r:id="rId5"/>
    <sheet name="Sheet9" sheetId="9" r:id="rId6"/>
    <sheet name="Sheet10" sheetId="10" r:id="rId7"/>
    <sheet name="Sheet11" sheetId="11" r:id="rId8"/>
    <sheet name="Sheet12" sheetId="12" r:id="rId9"/>
    <sheet name="Sheet13" sheetId="13" r:id="rId10"/>
    <sheet name="Sheet14" sheetId="14" r:id="rId11"/>
    <sheet name="Sheet15" sheetId="15" r:id="rId12"/>
    <sheet name="Sheet16" sheetId="16" r:id="rId13"/>
  </sheets>
  <definedNames>
    <definedName name="_xlnm.Print_Area" localSheetId="0">'Act 1'!$A$2:$M$56</definedName>
  </definedNames>
  <calcPr calcId="145621"/>
</workbook>
</file>

<file path=xl/calcChain.xml><?xml version="1.0" encoding="utf-8"?>
<calcChain xmlns="http://schemas.openxmlformats.org/spreadsheetml/2006/main">
  <c r="L8" i="40" l="1"/>
  <c r="L10" i="40" s="1"/>
  <c r="L12" i="40" s="1"/>
  <c r="L14" i="40" s="1"/>
  <c r="L16" i="40" s="1"/>
  <c r="L18" i="40" s="1"/>
  <c r="L20" i="40" s="1"/>
  <c r="L22" i="40" s="1"/>
  <c r="L24" i="40" s="1"/>
  <c r="L26" i="40" s="1"/>
  <c r="L28" i="40" s="1"/>
  <c r="L30" i="40" s="1"/>
  <c r="L32" i="40" s="1"/>
  <c r="L34" i="40" s="1"/>
  <c r="L36" i="40" s="1"/>
  <c r="L38" i="40" s="1"/>
  <c r="L40" i="40" s="1"/>
  <c r="L42" i="40" s="1"/>
  <c r="L44" i="40" s="1"/>
  <c r="L46" i="40" s="1"/>
  <c r="K8" i="40"/>
  <c r="K10" i="40" s="1"/>
  <c r="K12" i="40" s="1"/>
  <c r="K14" i="40" s="1"/>
  <c r="K16" i="40" s="1"/>
  <c r="K18" i="40" s="1"/>
  <c r="K20" i="40" s="1"/>
  <c r="K22" i="40" s="1"/>
  <c r="K24" i="40" s="1"/>
  <c r="K26" i="40" s="1"/>
  <c r="K28" i="40" s="1"/>
  <c r="K30" i="40" s="1"/>
  <c r="K32" i="40" s="1"/>
  <c r="K34" i="40" s="1"/>
  <c r="K36" i="40" s="1"/>
  <c r="K38" i="40" s="1"/>
  <c r="K40" i="40" s="1"/>
  <c r="K42" i="40" s="1"/>
  <c r="K44" i="40" s="1"/>
  <c r="K46" i="40" s="1"/>
  <c r="J30" i="40" l="1"/>
  <c r="J28" i="40"/>
  <c r="J26" i="40"/>
  <c r="J24" i="40"/>
  <c r="J22" i="40"/>
  <c r="J20" i="40"/>
  <c r="J46" i="40" s="1"/>
  <c r="J18" i="40"/>
  <c r="J44" i="40" s="1"/>
  <c r="J16" i="40"/>
  <c r="J42" i="40" s="1"/>
  <c r="J14" i="40"/>
  <c r="J40" i="40" s="1"/>
  <c r="J12" i="40"/>
  <c r="J38" i="40" s="1"/>
  <c r="J10" i="40"/>
  <c r="J36" i="40" s="1"/>
  <c r="J8" i="40"/>
  <c r="J32" i="40" s="1"/>
  <c r="G30" i="40"/>
  <c r="G28" i="40"/>
  <c r="G26" i="40"/>
  <c r="G24" i="40"/>
  <c r="G22" i="40"/>
  <c r="G46" i="40" s="1"/>
  <c r="G20" i="40"/>
  <c r="G44" i="40" s="1"/>
  <c r="G18" i="40"/>
  <c r="G42" i="40" s="1"/>
  <c r="G16" i="40"/>
  <c r="G40" i="40" s="1"/>
  <c r="G14" i="40"/>
  <c r="G38" i="40" s="1"/>
  <c r="G12" i="40"/>
  <c r="G36" i="40" s="1"/>
  <c r="G10" i="40"/>
  <c r="G34" i="40" s="1"/>
  <c r="G8" i="40"/>
  <c r="G32" i="40" s="1"/>
  <c r="F34" i="40"/>
  <c r="F32" i="40"/>
  <c r="F30" i="40"/>
  <c r="F28" i="40"/>
  <c r="F26" i="40"/>
  <c r="F24" i="40"/>
  <c r="F22" i="40"/>
  <c r="F20" i="40"/>
  <c r="F18" i="40"/>
  <c r="F46" i="40" s="1"/>
  <c r="F16" i="40"/>
  <c r="F44" i="40" s="1"/>
  <c r="F14" i="40"/>
  <c r="F42" i="40" s="1"/>
  <c r="F12" i="40"/>
  <c r="F40" i="40" s="1"/>
  <c r="F10" i="40"/>
  <c r="F38" i="40" s="1"/>
  <c r="F8" i="40"/>
  <c r="F36" i="40" s="1"/>
  <c r="J34" i="40" l="1"/>
  <c r="E55" i="40"/>
  <c r="D55" i="40"/>
  <c r="E53" i="40"/>
  <c r="D53" i="40"/>
  <c r="E51" i="40"/>
  <c r="D51" i="40"/>
  <c r="E49" i="40"/>
  <c r="D49" i="40"/>
  <c r="E47" i="40"/>
  <c r="D47" i="40"/>
  <c r="D6" i="40"/>
  <c r="E6" i="40" l="1"/>
  <c r="C8" i="40" l="1"/>
  <c r="C10" i="40" l="1"/>
  <c r="H6" i="40"/>
  <c r="H8" i="40" s="1"/>
  <c r="H10" i="40" s="1"/>
  <c r="H12" i="40" s="1"/>
  <c r="H14" i="40" s="1"/>
  <c r="H16" i="40" s="1"/>
  <c r="H18" i="40" s="1"/>
  <c r="H20" i="40" s="1"/>
  <c r="H22" i="40" s="1"/>
  <c r="H24" i="40" s="1"/>
  <c r="H26" i="40" s="1"/>
  <c r="H28" i="40" s="1"/>
  <c r="H30" i="40" s="1"/>
  <c r="H32" i="40" s="1"/>
  <c r="H34" i="40" s="1"/>
  <c r="H36" i="40" s="1"/>
  <c r="H38" i="40" s="1"/>
  <c r="H40" i="40" s="1"/>
  <c r="H42" i="40" s="1"/>
  <c r="H44" i="40" s="1"/>
  <c r="H46" i="40" s="1"/>
  <c r="H48" i="40" s="1"/>
  <c r="H50" i="40" s="1"/>
  <c r="H52" i="40" s="1"/>
  <c r="H54" i="40" s="1"/>
  <c r="H56" i="40" s="1"/>
  <c r="C12" i="40" l="1"/>
  <c r="C14" i="40" l="1"/>
  <c r="C16" i="40" l="1"/>
  <c r="C18" i="40" l="1"/>
  <c r="C20" i="40" l="1"/>
  <c r="C22" i="40" l="1"/>
  <c r="C24" i="40" l="1"/>
  <c r="C26" i="40" l="1"/>
  <c r="C28" i="40" l="1"/>
  <c r="C30" i="40" l="1"/>
  <c r="C32" i="40" l="1"/>
  <c r="C34" i="40" l="1"/>
  <c r="C36" i="40" l="1"/>
  <c r="C38" i="40" l="1"/>
  <c r="C40" i="40" l="1"/>
  <c r="C42" i="40" l="1"/>
  <c r="C44" i="40" l="1"/>
  <c r="C46" i="40" l="1"/>
  <c r="C48" i="40" l="1"/>
  <c r="C50" i="40" s="1"/>
  <c r="C52" i="40" s="1"/>
  <c r="C54" i="40" s="1"/>
  <c r="C56" i="40" s="1"/>
  <c r="D8" i="40" l="1"/>
  <c r="E8" i="40"/>
  <c r="D10" i="40" l="1"/>
  <c r="E10" i="40"/>
  <c r="D12" i="40" l="1"/>
  <c r="E12" i="40"/>
  <c r="D14" i="40" l="1"/>
  <c r="E14" i="40"/>
  <c r="D16" i="40" l="1"/>
  <c r="E16" i="40"/>
  <c r="D18" i="40" l="1"/>
  <c r="E18" i="40"/>
  <c r="D20" i="40" l="1"/>
  <c r="E20" i="40"/>
  <c r="D22" i="40" l="1"/>
  <c r="E22" i="40"/>
  <c r="D26" i="40" l="1"/>
  <c r="E26" i="40"/>
  <c r="D24" i="40"/>
  <c r="E24" i="40"/>
  <c r="D28" i="40" l="1"/>
  <c r="E28" i="40"/>
  <c r="D30" i="40" l="1"/>
  <c r="E30" i="40"/>
  <c r="D32" i="40" l="1"/>
  <c r="E32" i="40"/>
  <c r="D34" i="40" l="1"/>
  <c r="E34" i="40"/>
  <c r="D36" i="40" l="1"/>
  <c r="E36" i="40"/>
  <c r="D38" i="40" l="1"/>
  <c r="E38" i="40"/>
  <c r="D40" i="40" l="1"/>
  <c r="E40" i="40"/>
  <c r="D42" i="40" l="1"/>
  <c r="E42" i="40"/>
  <c r="D44" i="40" l="1"/>
  <c r="E44" i="40"/>
  <c r="D46" i="40" l="1"/>
  <c r="E46" i="40"/>
  <c r="D48" i="40" l="1"/>
  <c r="E48" i="40"/>
  <c r="D50" i="40" l="1"/>
  <c r="E50" i="40"/>
  <c r="D52" i="40" l="1"/>
  <c r="E52" i="40"/>
  <c r="D54" i="40" l="1"/>
  <c r="E54" i="40"/>
  <c r="D56" i="40" l="1"/>
  <c r="E56" i="40"/>
</calcChain>
</file>

<file path=xl/sharedStrings.xml><?xml version="1.0" encoding="utf-8"?>
<sst xmlns="http://schemas.openxmlformats.org/spreadsheetml/2006/main" count="20" uniqueCount="19">
  <si>
    <t>ED SPEC</t>
  </si>
  <si>
    <t>Demand</t>
  </si>
  <si>
    <t>Experience</t>
  </si>
  <si>
    <t>Steps</t>
  </si>
  <si>
    <t>Bachelors</t>
  </si>
  <si>
    <t>Masters</t>
  </si>
  <si>
    <t>M+30, Specialist</t>
  </si>
  <si>
    <t>PhD or EdD</t>
  </si>
  <si>
    <t>Advanced Degree</t>
  </si>
  <si>
    <t>Proficient</t>
  </si>
  <si>
    <t xml:space="preserve">Highly </t>
  </si>
  <si>
    <t>Effective</t>
  </si>
  <si>
    <t>Performance Evaluation Stipend</t>
  </si>
  <si>
    <t>DEMAND</t>
  </si>
  <si>
    <t>PERFORMANCE</t>
  </si>
  <si>
    <t>EXPERIENCE</t>
  </si>
  <si>
    <t>Experience/Effective</t>
  </si>
  <si>
    <t>VAM/EOC/Dibels</t>
  </si>
  <si>
    <t>Data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</si>
</sst>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0">
    <xf numFmtId="0" fontId="0" fillId="0" borderId="0" xfId="0"/>
    <xf numFmtId="41" fontId="0" fillId="0" borderId="0" xfId="0" applyNumberFormat="1"/>
    <xf numFmtId="0" fontId="0" fillId="2" borderId="0" xfId="0" applyFill="1"/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1" xfId="0" applyBorder="1"/>
    <xf numFmtId="0" fontId="0" fillId="0" borderId="2" xfId="0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164" fontId="0" fillId="0" borderId="6" xfId="1" applyNumberFormat="1" applyFont="1" applyBorder="1"/>
    <xf numFmtId="164" fontId="0" fillId="0" borderId="2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6" xfId="1" applyNumberFormat="1" applyFont="1" applyFill="1" applyBorder="1"/>
    <xf numFmtId="0" fontId="0" fillId="0" borderId="9" xfId="0" applyBorder="1"/>
    <xf numFmtId="164" fontId="0" fillId="0" borderId="2" xfId="1" applyNumberFormat="1" applyFont="1" applyFill="1" applyBorder="1"/>
    <xf numFmtId="164" fontId="0" fillId="0" borderId="10" xfId="1" applyNumberFormat="1" applyFont="1" applyBorder="1"/>
    <xf numFmtId="0" fontId="1" fillId="0" borderId="0" xfId="0" applyFont="1"/>
    <xf numFmtId="164" fontId="1" fillId="0" borderId="0" xfId="1" applyNumberFormat="1" applyFont="1"/>
    <xf numFmtId="165" fontId="1" fillId="0" borderId="0" xfId="2" applyNumberFormat="1" applyFont="1"/>
    <xf numFmtId="0" fontId="4" fillId="0" borderId="0" xfId="0" applyFont="1"/>
    <xf numFmtId="164" fontId="4" fillId="0" borderId="0" xfId="1" applyNumberFormat="1" applyFont="1"/>
    <xf numFmtId="41" fontId="0" fillId="0" borderId="6" xfId="0" applyNumberFormat="1" applyBorder="1"/>
    <xf numFmtId="41" fontId="1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1" fontId="1" fillId="3" borderId="11" xfId="0" applyNumberFormat="1" applyFont="1" applyFill="1" applyBorder="1" applyAlignment="1"/>
    <xf numFmtId="41" fontId="1" fillId="3" borderId="7" xfId="0" applyNumberFormat="1" applyFont="1" applyFill="1" applyBorder="1" applyAlignment="1"/>
    <xf numFmtId="0" fontId="1" fillId="3" borderId="7" xfId="0" applyFont="1" applyFill="1" applyBorder="1" applyAlignment="1">
      <alignment horizontal="center"/>
    </xf>
    <xf numFmtId="0" fontId="0" fillId="3" borderId="7" xfId="0" applyFill="1" applyBorder="1"/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9" xfId="0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1" xfId="0" applyFill="1" applyBorder="1"/>
    <xf numFmtId="0" fontId="1" fillId="6" borderId="2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13" xfId="0" applyFill="1" applyBorder="1"/>
    <xf numFmtId="0" fontId="0" fillId="0" borderId="0" xfId="0" applyFill="1" applyBorder="1"/>
    <xf numFmtId="0" fontId="0" fillId="0" borderId="6" xfId="0" applyFill="1" applyBorder="1"/>
    <xf numFmtId="164" fontId="0" fillId="0" borderId="14" xfId="1" applyNumberFormat="1" applyFont="1" applyBorder="1"/>
    <xf numFmtId="164" fontId="0" fillId="0" borderId="1" xfId="1" applyNumberFormat="1" applyFont="1" applyBorder="1"/>
    <xf numFmtId="0" fontId="2" fillId="4" borderId="9" xfId="0" applyFont="1" applyFill="1" applyBorder="1" applyAlignment="1">
      <alignment horizontal="center"/>
    </xf>
    <xf numFmtId="41" fontId="2" fillId="3" borderId="9" xfId="0" applyNumberFormat="1" applyFont="1" applyFill="1" applyBorder="1" applyAlignment="1">
      <alignment horizontal="center"/>
    </xf>
    <xf numFmtId="41" fontId="1" fillId="3" borderId="3" xfId="0" applyNumberFormat="1" applyFont="1" applyFill="1" applyBorder="1" applyAlignment="1">
      <alignment horizontal="center"/>
    </xf>
    <xf numFmtId="41" fontId="1" fillId="3" borderId="4" xfId="0" applyNumberFormat="1" applyFont="1" applyFill="1" applyBorder="1" applyAlignment="1">
      <alignment horizontal="center"/>
    </xf>
    <xf numFmtId="41" fontId="1" fillId="3" borderId="5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A97E"/>
      <color rgb="FF9966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A41" zoomScaleNormal="100" workbookViewId="0">
      <selection sqref="A1:M56"/>
    </sheetView>
  </sheetViews>
  <sheetFormatPr defaultRowHeight="12.75" x14ac:dyDescent="0.2"/>
  <cols>
    <col min="1" max="1" width="7.7109375" customWidth="1"/>
    <col min="2" max="2" width="0" hidden="1" customWidth="1"/>
    <col min="3" max="3" width="19.28515625" customWidth="1"/>
    <col min="4" max="4" width="8.7109375" style="1" hidden="1" customWidth="1"/>
    <col min="5" max="5" width="10.7109375" style="1" hidden="1" customWidth="1"/>
    <col min="6" max="6" width="15.28515625" style="1" customWidth="1"/>
    <col min="7" max="7" width="15.42578125" customWidth="1"/>
    <col min="8" max="8" width="10.28515625" hidden="1" customWidth="1"/>
    <col min="9" max="9" width="2.140625" hidden="1" customWidth="1"/>
    <col min="10" max="10" width="13.5703125" customWidth="1"/>
    <col min="11" max="11" width="13.140625" customWidth="1"/>
    <col min="12" max="12" width="14.42578125" customWidth="1"/>
    <col min="13" max="13" width="19.28515625" customWidth="1"/>
  </cols>
  <sheetData>
    <row r="1" spans="1:19" ht="13.5" thickBot="1" x14ac:dyDescent="0.25">
      <c r="C1" s="47" t="s">
        <v>15</v>
      </c>
      <c r="F1" s="54" t="s">
        <v>13</v>
      </c>
      <c r="G1" s="54"/>
      <c r="H1" s="54"/>
      <c r="I1" s="54"/>
      <c r="J1" s="54"/>
      <c r="K1" s="53" t="s">
        <v>14</v>
      </c>
      <c r="L1" s="53"/>
      <c r="M1" s="42" t="s">
        <v>13</v>
      </c>
    </row>
    <row r="2" spans="1:19" ht="13.5" thickBot="1" x14ac:dyDescent="0.25">
      <c r="C2" s="48" t="s">
        <v>16</v>
      </c>
      <c r="F2" s="55" t="s">
        <v>8</v>
      </c>
      <c r="G2" s="56"/>
      <c r="H2" s="56"/>
      <c r="I2" s="56"/>
      <c r="J2" s="57"/>
      <c r="K2" s="58" t="s">
        <v>12</v>
      </c>
      <c r="L2" s="59"/>
      <c r="M2" s="43" t="s">
        <v>18</v>
      </c>
      <c r="N2" s="40"/>
      <c r="S2" s="2">
        <v>400</v>
      </c>
    </row>
    <row r="3" spans="1:19" x14ac:dyDescent="0.2">
      <c r="A3" s="60" t="s">
        <v>3</v>
      </c>
      <c r="B3" s="46"/>
      <c r="C3" s="62" t="s">
        <v>4</v>
      </c>
      <c r="D3" s="28"/>
      <c r="E3" s="29"/>
      <c r="F3" s="68" t="s">
        <v>5</v>
      </c>
      <c r="G3" s="64" t="s">
        <v>6</v>
      </c>
      <c r="H3" s="30" t="s">
        <v>0</v>
      </c>
      <c r="I3" s="31"/>
      <c r="J3" s="66" t="s">
        <v>7</v>
      </c>
      <c r="K3" s="41"/>
      <c r="L3" s="37" t="s">
        <v>10</v>
      </c>
      <c r="M3" s="44"/>
    </row>
    <row r="4" spans="1:19" ht="13.5" thickBot="1" x14ac:dyDescent="0.25">
      <c r="A4" s="61"/>
      <c r="B4" s="46"/>
      <c r="C4" s="63"/>
      <c r="D4" s="32" t="s">
        <v>1</v>
      </c>
      <c r="E4" s="33" t="s">
        <v>2</v>
      </c>
      <c r="F4" s="69"/>
      <c r="G4" s="65"/>
      <c r="H4" s="34"/>
      <c r="I4" s="34"/>
      <c r="J4" s="67"/>
      <c r="K4" s="39" t="s">
        <v>9</v>
      </c>
      <c r="L4" s="38" t="s">
        <v>11</v>
      </c>
      <c r="M4" s="45" t="s">
        <v>17</v>
      </c>
    </row>
    <row r="5" spans="1:19" x14ac:dyDescent="0.2">
      <c r="A5" s="8"/>
      <c r="C5" s="27"/>
      <c r="D5" s="25"/>
      <c r="E5" s="25"/>
      <c r="F5" s="26"/>
      <c r="G5" s="9"/>
      <c r="H5" s="12"/>
      <c r="I5" s="12"/>
      <c r="J5" s="9"/>
      <c r="K5" s="6"/>
      <c r="L5" s="6"/>
      <c r="M5" s="6"/>
    </row>
    <row r="6" spans="1:19" x14ac:dyDescent="0.2">
      <c r="A6" s="9">
        <v>0</v>
      </c>
      <c r="B6">
        <v>35410</v>
      </c>
      <c r="C6" s="10">
        <v>35410</v>
      </c>
      <c r="D6" s="10">
        <f>F6/2</f>
        <v>150</v>
      </c>
      <c r="E6" s="10">
        <f>F6/2</f>
        <v>150</v>
      </c>
      <c r="F6" s="10">
        <v>300</v>
      </c>
      <c r="G6" s="10">
        <v>600</v>
      </c>
      <c r="H6" s="13">
        <f>B6+1200</f>
        <v>36610</v>
      </c>
      <c r="I6" s="13"/>
      <c r="J6" s="10">
        <v>900</v>
      </c>
      <c r="K6" s="16">
        <v>400</v>
      </c>
      <c r="L6" s="16">
        <v>800</v>
      </c>
      <c r="M6" s="16">
        <v>200</v>
      </c>
    </row>
    <row r="7" spans="1:19" x14ac:dyDescent="0.2">
      <c r="A7" s="9"/>
      <c r="C7" s="10"/>
      <c r="D7" s="10"/>
      <c r="E7" s="10"/>
      <c r="F7" s="10"/>
      <c r="G7" s="10"/>
      <c r="H7" s="13"/>
      <c r="I7" s="13"/>
      <c r="J7" s="10"/>
      <c r="K7" s="16"/>
      <c r="L7" s="16"/>
      <c r="M7" s="16"/>
    </row>
    <row r="8" spans="1:19" x14ac:dyDescent="0.2">
      <c r="A8" s="9">
        <v>1</v>
      </c>
      <c r="B8">
        <v>35784</v>
      </c>
      <c r="C8" s="10">
        <f>C6+S2</f>
        <v>35810</v>
      </c>
      <c r="D8" s="10">
        <f t="shared" ref="D8:D56" si="0">F8/2</f>
        <v>150</v>
      </c>
      <c r="E8" s="10">
        <f t="shared" ref="E8:E56" si="1">F8/2</f>
        <v>150</v>
      </c>
      <c r="F8" s="10">
        <f>F6</f>
        <v>300</v>
      </c>
      <c r="G8" s="10">
        <f>G6</f>
        <v>600</v>
      </c>
      <c r="H8" s="13">
        <f>H6+$S$2</f>
        <v>37010</v>
      </c>
      <c r="I8" s="13"/>
      <c r="J8" s="10">
        <f>J6</f>
        <v>900</v>
      </c>
      <c r="K8" s="10">
        <f>K6</f>
        <v>400</v>
      </c>
      <c r="L8" s="10">
        <f>L6</f>
        <v>800</v>
      </c>
      <c r="M8" s="16">
        <v>200</v>
      </c>
    </row>
    <row r="9" spans="1:19" x14ac:dyDescent="0.2">
      <c r="A9" s="9"/>
      <c r="C9" s="16"/>
      <c r="D9" s="10"/>
      <c r="E9" s="10"/>
      <c r="F9" s="10"/>
      <c r="G9" s="10"/>
      <c r="H9" s="13"/>
      <c r="I9" s="13"/>
      <c r="J9" s="10"/>
      <c r="K9" s="16"/>
      <c r="L9" s="16"/>
      <c r="M9" s="16"/>
    </row>
    <row r="10" spans="1:19" x14ac:dyDescent="0.2">
      <c r="A10" s="9">
        <v>2</v>
      </c>
      <c r="B10">
        <v>36159</v>
      </c>
      <c r="C10" s="16">
        <f>C8+S2</f>
        <v>36210</v>
      </c>
      <c r="D10" s="10">
        <f t="shared" si="0"/>
        <v>150</v>
      </c>
      <c r="E10" s="10">
        <f t="shared" si="1"/>
        <v>150</v>
      </c>
      <c r="F10" s="10">
        <f>F6</f>
        <v>300</v>
      </c>
      <c r="G10" s="10">
        <f>G6</f>
        <v>600</v>
      </c>
      <c r="H10" s="13">
        <f>H8+$S$2</f>
        <v>37410</v>
      </c>
      <c r="I10" s="13"/>
      <c r="J10" s="10">
        <f>J6</f>
        <v>900</v>
      </c>
      <c r="K10" s="10">
        <f>K8</f>
        <v>400</v>
      </c>
      <c r="L10" s="10">
        <f>L8</f>
        <v>800</v>
      </c>
      <c r="M10" s="16">
        <v>200</v>
      </c>
    </row>
    <row r="11" spans="1:19" x14ac:dyDescent="0.2">
      <c r="A11" s="9"/>
      <c r="C11" s="16"/>
      <c r="D11" s="10"/>
      <c r="E11" s="10"/>
      <c r="F11" s="10"/>
      <c r="G11" s="10"/>
      <c r="H11" s="13"/>
      <c r="I11" s="13"/>
      <c r="J11" s="10"/>
      <c r="K11" s="16"/>
      <c r="L11" s="16"/>
      <c r="M11" s="16"/>
    </row>
    <row r="12" spans="1:19" ht="13.5" thickBot="1" x14ac:dyDescent="0.25">
      <c r="A12" s="7">
        <v>3</v>
      </c>
      <c r="B12" s="17">
        <v>36535</v>
      </c>
      <c r="C12" s="18">
        <f>C10+S2</f>
        <v>36610</v>
      </c>
      <c r="D12" s="11">
        <f t="shared" si="0"/>
        <v>150</v>
      </c>
      <c r="E12" s="11">
        <f t="shared" si="1"/>
        <v>150</v>
      </c>
      <c r="F12" s="11">
        <f>F6</f>
        <v>300</v>
      </c>
      <c r="G12" s="11">
        <f>G6</f>
        <v>600</v>
      </c>
      <c r="H12" s="15">
        <f>H10+$S$2</f>
        <v>37810</v>
      </c>
      <c r="I12" s="15"/>
      <c r="J12" s="11">
        <f>J6</f>
        <v>900</v>
      </c>
      <c r="K12" s="10">
        <f>K10</f>
        <v>400</v>
      </c>
      <c r="L12" s="10">
        <f>L10</f>
        <v>800</v>
      </c>
      <c r="M12" s="16">
        <v>200</v>
      </c>
    </row>
    <row r="13" spans="1:19" x14ac:dyDescent="0.2">
      <c r="A13" s="9"/>
      <c r="C13" s="16"/>
      <c r="D13" s="10"/>
      <c r="E13" s="10"/>
      <c r="F13" s="10"/>
      <c r="G13" s="10"/>
      <c r="H13" s="13"/>
      <c r="I13" s="13"/>
      <c r="J13" s="14"/>
      <c r="K13" s="36"/>
      <c r="L13" s="36"/>
      <c r="M13" s="36"/>
    </row>
    <row r="14" spans="1:19" x14ac:dyDescent="0.2">
      <c r="A14" s="9">
        <v>4</v>
      </c>
      <c r="B14">
        <v>36908</v>
      </c>
      <c r="C14" s="16">
        <f>C12+S2</f>
        <v>37010</v>
      </c>
      <c r="D14" s="10">
        <f t="shared" si="0"/>
        <v>150</v>
      </c>
      <c r="E14" s="10">
        <f t="shared" si="1"/>
        <v>150</v>
      </c>
      <c r="F14" s="10">
        <f>F6</f>
        <v>300</v>
      </c>
      <c r="G14" s="10">
        <f>G6</f>
        <v>600</v>
      </c>
      <c r="H14" s="13">
        <f>H12+$S$2</f>
        <v>38210</v>
      </c>
      <c r="I14" s="13"/>
      <c r="J14" s="14">
        <f>J6</f>
        <v>900</v>
      </c>
      <c r="K14" s="10">
        <f>K12</f>
        <v>400</v>
      </c>
      <c r="L14" s="10">
        <f>L12</f>
        <v>800</v>
      </c>
      <c r="M14" s="16">
        <v>200</v>
      </c>
    </row>
    <row r="15" spans="1:19" x14ac:dyDescent="0.2">
      <c r="A15" s="9"/>
      <c r="C15" s="16"/>
      <c r="D15" s="10"/>
      <c r="E15" s="10"/>
      <c r="F15" s="10"/>
      <c r="G15" s="10"/>
      <c r="H15" s="13"/>
      <c r="I15" s="13"/>
      <c r="J15" s="14"/>
      <c r="K15" s="16"/>
      <c r="L15" s="16"/>
      <c r="M15" s="16"/>
    </row>
    <row r="16" spans="1:19" x14ac:dyDescent="0.2">
      <c r="A16" s="9">
        <v>5</v>
      </c>
      <c r="B16">
        <v>37283</v>
      </c>
      <c r="C16" s="16">
        <f>C14+S2</f>
        <v>37410</v>
      </c>
      <c r="D16" s="10">
        <f t="shared" si="0"/>
        <v>150</v>
      </c>
      <c r="E16" s="10">
        <f t="shared" si="1"/>
        <v>150</v>
      </c>
      <c r="F16" s="10">
        <f>F6</f>
        <v>300</v>
      </c>
      <c r="G16" s="10">
        <f>G6</f>
        <v>600</v>
      </c>
      <c r="H16" s="13">
        <f>H14+$S$2</f>
        <v>38610</v>
      </c>
      <c r="I16" s="13"/>
      <c r="J16" s="14">
        <f>J6</f>
        <v>900</v>
      </c>
      <c r="K16" s="10">
        <f>K14</f>
        <v>400</v>
      </c>
      <c r="L16" s="10">
        <f>L14</f>
        <v>800</v>
      </c>
      <c r="M16" s="16">
        <v>200</v>
      </c>
    </row>
    <row r="17" spans="1:13" x14ac:dyDescent="0.2">
      <c r="A17" s="9"/>
      <c r="C17" s="16"/>
      <c r="D17" s="10"/>
      <c r="E17" s="10"/>
      <c r="F17" s="10"/>
      <c r="G17" s="10"/>
      <c r="H17" s="13"/>
      <c r="I17" s="13"/>
      <c r="J17" s="14"/>
      <c r="K17" s="16"/>
      <c r="L17" s="16"/>
      <c r="M17" s="16"/>
    </row>
    <row r="18" spans="1:13" ht="13.5" thickBot="1" x14ac:dyDescent="0.25">
      <c r="A18" s="7">
        <v>6</v>
      </c>
      <c r="B18" s="17">
        <v>37681</v>
      </c>
      <c r="C18" s="18">
        <f>C16+S2</f>
        <v>37810</v>
      </c>
      <c r="D18" s="11">
        <f t="shared" si="0"/>
        <v>150</v>
      </c>
      <c r="E18" s="11">
        <f t="shared" si="1"/>
        <v>150</v>
      </c>
      <c r="F18" s="11">
        <f>F6</f>
        <v>300</v>
      </c>
      <c r="G18" s="11">
        <f>G6</f>
        <v>600</v>
      </c>
      <c r="H18" s="15">
        <f>H16+$S$2</f>
        <v>39010</v>
      </c>
      <c r="I18" s="15"/>
      <c r="J18" s="19">
        <f>J6</f>
        <v>900</v>
      </c>
      <c r="K18" s="10">
        <f>K16</f>
        <v>400</v>
      </c>
      <c r="L18" s="10">
        <f>L16</f>
        <v>800</v>
      </c>
      <c r="M18" s="16">
        <v>200</v>
      </c>
    </row>
    <row r="19" spans="1:13" x14ac:dyDescent="0.2">
      <c r="A19" s="9"/>
      <c r="C19" s="16"/>
      <c r="D19" s="10"/>
      <c r="E19" s="10"/>
      <c r="F19" s="10"/>
      <c r="G19" s="10"/>
      <c r="H19" s="13"/>
      <c r="I19" s="13"/>
      <c r="J19" s="14"/>
      <c r="K19" s="36"/>
      <c r="L19" s="36"/>
      <c r="M19" s="36"/>
    </row>
    <row r="20" spans="1:13" x14ac:dyDescent="0.2">
      <c r="A20" s="9">
        <v>7</v>
      </c>
      <c r="B20">
        <v>38035</v>
      </c>
      <c r="C20" s="16">
        <f>C18+S2</f>
        <v>38210</v>
      </c>
      <c r="D20" s="10">
        <f t="shared" si="0"/>
        <v>150</v>
      </c>
      <c r="E20" s="10">
        <f t="shared" si="1"/>
        <v>150</v>
      </c>
      <c r="F20" s="10">
        <f>F6</f>
        <v>300</v>
      </c>
      <c r="G20" s="10">
        <f>G6</f>
        <v>600</v>
      </c>
      <c r="H20" s="13">
        <f>H18+$S$2</f>
        <v>39410</v>
      </c>
      <c r="I20" s="13"/>
      <c r="J20" s="14">
        <f>J6</f>
        <v>900</v>
      </c>
      <c r="K20" s="10">
        <f>K18</f>
        <v>400</v>
      </c>
      <c r="L20" s="10">
        <f>L18</f>
        <v>800</v>
      </c>
      <c r="M20" s="16">
        <v>200</v>
      </c>
    </row>
    <row r="21" spans="1:13" x14ac:dyDescent="0.2">
      <c r="A21" s="9"/>
      <c r="C21" s="16"/>
      <c r="D21" s="10"/>
      <c r="E21" s="10"/>
      <c r="F21" s="10"/>
      <c r="G21" s="10"/>
      <c r="H21" s="13"/>
      <c r="I21" s="13"/>
      <c r="J21" s="14"/>
      <c r="K21" s="16"/>
      <c r="L21" s="16"/>
      <c r="M21" s="16"/>
    </row>
    <row r="22" spans="1:13" x14ac:dyDescent="0.2">
      <c r="A22" s="9">
        <v>8</v>
      </c>
      <c r="B22">
        <v>38410</v>
      </c>
      <c r="C22" s="16">
        <f>C20+S2</f>
        <v>38610</v>
      </c>
      <c r="D22" s="10">
        <f t="shared" si="0"/>
        <v>150</v>
      </c>
      <c r="E22" s="10">
        <f t="shared" si="1"/>
        <v>150</v>
      </c>
      <c r="F22" s="10">
        <f>F6</f>
        <v>300</v>
      </c>
      <c r="G22" s="10">
        <f>G6</f>
        <v>600</v>
      </c>
      <c r="H22" s="13">
        <f>H20+$S$2</f>
        <v>39810</v>
      </c>
      <c r="I22" s="13"/>
      <c r="J22" s="14">
        <f>J6</f>
        <v>900</v>
      </c>
      <c r="K22" s="10">
        <f>K20</f>
        <v>400</v>
      </c>
      <c r="L22" s="10">
        <f>L20</f>
        <v>800</v>
      </c>
      <c r="M22" s="16">
        <v>200</v>
      </c>
    </row>
    <row r="23" spans="1:13" x14ac:dyDescent="0.2">
      <c r="A23" s="9"/>
      <c r="C23" s="16"/>
      <c r="D23" s="10"/>
      <c r="E23" s="10"/>
      <c r="F23" s="10"/>
      <c r="G23" s="10"/>
      <c r="H23" s="13"/>
      <c r="I23" s="13"/>
      <c r="J23" s="14"/>
      <c r="K23" s="16"/>
      <c r="L23" s="16"/>
      <c r="M23" s="16"/>
    </row>
    <row r="24" spans="1:13" ht="13.5" thickBot="1" x14ac:dyDescent="0.25">
      <c r="A24" s="7">
        <v>9</v>
      </c>
      <c r="B24" s="17">
        <v>39003</v>
      </c>
      <c r="C24" s="18">
        <f>C22+S2</f>
        <v>39010</v>
      </c>
      <c r="D24" s="11">
        <f t="shared" si="0"/>
        <v>150</v>
      </c>
      <c r="E24" s="11">
        <f t="shared" si="1"/>
        <v>150</v>
      </c>
      <c r="F24" s="11">
        <f>F6</f>
        <v>300</v>
      </c>
      <c r="G24" s="11">
        <f>G6</f>
        <v>600</v>
      </c>
      <c r="H24" s="15">
        <f>H22+$S$2</f>
        <v>40210</v>
      </c>
      <c r="I24" s="15"/>
      <c r="J24" s="19">
        <f>J6</f>
        <v>900</v>
      </c>
      <c r="K24" s="10">
        <f>K22</f>
        <v>400</v>
      </c>
      <c r="L24" s="10">
        <f>L22</f>
        <v>800</v>
      </c>
      <c r="M24" s="16">
        <v>200</v>
      </c>
    </row>
    <row r="25" spans="1:13" x14ac:dyDescent="0.2">
      <c r="A25" s="9"/>
      <c r="C25" s="16"/>
      <c r="D25" s="10"/>
      <c r="E25" s="10"/>
      <c r="F25" s="10"/>
      <c r="G25" s="10"/>
      <c r="H25" s="13"/>
      <c r="I25" s="13"/>
      <c r="J25" s="14"/>
      <c r="K25" s="36"/>
      <c r="L25" s="36"/>
      <c r="M25" s="36"/>
    </row>
    <row r="26" spans="1:13" x14ac:dyDescent="0.2">
      <c r="A26" s="9">
        <v>10</v>
      </c>
      <c r="B26">
        <v>39592</v>
      </c>
      <c r="C26" s="16">
        <f>C24+S2</f>
        <v>39410</v>
      </c>
      <c r="D26" s="10">
        <f t="shared" si="0"/>
        <v>150</v>
      </c>
      <c r="E26" s="10">
        <f t="shared" si="1"/>
        <v>150</v>
      </c>
      <c r="F26" s="10">
        <f>F6</f>
        <v>300</v>
      </c>
      <c r="G26" s="10">
        <f>G6</f>
        <v>600</v>
      </c>
      <c r="H26" s="13">
        <f>H24+$S$2</f>
        <v>40610</v>
      </c>
      <c r="I26" s="13"/>
      <c r="J26" s="14">
        <f>J6</f>
        <v>900</v>
      </c>
      <c r="K26" s="10">
        <f>K24</f>
        <v>400</v>
      </c>
      <c r="L26" s="10">
        <f>L24</f>
        <v>800</v>
      </c>
      <c r="M26" s="16">
        <v>200</v>
      </c>
    </row>
    <row r="27" spans="1:13" x14ac:dyDescent="0.2">
      <c r="A27" s="9"/>
      <c r="C27" s="16"/>
      <c r="D27" s="10"/>
      <c r="E27" s="10"/>
      <c r="F27" s="10"/>
      <c r="G27" s="10"/>
      <c r="H27" s="13"/>
      <c r="I27" s="13"/>
      <c r="J27" s="14"/>
      <c r="K27" s="16"/>
      <c r="L27" s="16"/>
      <c r="M27" s="16"/>
    </row>
    <row r="28" spans="1:13" x14ac:dyDescent="0.2">
      <c r="A28" s="9">
        <v>11</v>
      </c>
      <c r="B28">
        <v>40246</v>
      </c>
      <c r="C28" s="16">
        <f>C26+S2</f>
        <v>39810</v>
      </c>
      <c r="D28" s="10">
        <f t="shared" si="0"/>
        <v>150</v>
      </c>
      <c r="E28" s="10">
        <f t="shared" si="1"/>
        <v>150</v>
      </c>
      <c r="F28" s="10">
        <f>F6</f>
        <v>300</v>
      </c>
      <c r="G28" s="10">
        <f>G6</f>
        <v>600</v>
      </c>
      <c r="H28" s="13">
        <f>H26+$S$2</f>
        <v>41010</v>
      </c>
      <c r="I28" s="13"/>
      <c r="J28" s="14">
        <f>J6</f>
        <v>900</v>
      </c>
      <c r="K28" s="10">
        <f>K26</f>
        <v>400</v>
      </c>
      <c r="L28" s="10">
        <f>L26</f>
        <v>800</v>
      </c>
      <c r="M28" s="16">
        <v>200</v>
      </c>
    </row>
    <row r="29" spans="1:13" x14ac:dyDescent="0.2">
      <c r="A29" s="9"/>
      <c r="C29" s="16"/>
      <c r="D29" s="10"/>
      <c r="E29" s="10"/>
      <c r="F29" s="10"/>
      <c r="G29" s="10"/>
      <c r="H29" s="13"/>
      <c r="I29" s="13"/>
      <c r="J29" s="14"/>
      <c r="K29" s="16"/>
      <c r="L29" s="16"/>
      <c r="M29" s="16"/>
    </row>
    <row r="30" spans="1:13" ht="13.5" thickBot="1" x14ac:dyDescent="0.25">
      <c r="A30" s="7">
        <v>12</v>
      </c>
      <c r="B30" s="17">
        <v>40886</v>
      </c>
      <c r="C30" s="18">
        <f>C28+S2</f>
        <v>40210</v>
      </c>
      <c r="D30" s="11">
        <f t="shared" si="0"/>
        <v>150</v>
      </c>
      <c r="E30" s="11">
        <f t="shared" si="1"/>
        <v>150</v>
      </c>
      <c r="F30" s="11">
        <f>F6</f>
        <v>300</v>
      </c>
      <c r="G30" s="11">
        <f>G6</f>
        <v>600</v>
      </c>
      <c r="H30" s="15">
        <f>H28+$S$2</f>
        <v>41410</v>
      </c>
      <c r="I30" s="15"/>
      <c r="J30" s="19">
        <f>J6</f>
        <v>900</v>
      </c>
      <c r="K30" s="10">
        <f>K28</f>
        <v>400</v>
      </c>
      <c r="L30" s="10">
        <f>L28</f>
        <v>800</v>
      </c>
      <c r="M30" s="16">
        <v>200</v>
      </c>
    </row>
    <row r="31" spans="1:13" x14ac:dyDescent="0.2">
      <c r="A31" s="9"/>
      <c r="C31" s="16"/>
      <c r="D31" s="10"/>
      <c r="E31" s="10"/>
      <c r="F31" s="10"/>
      <c r="G31" s="10"/>
      <c r="H31" s="13"/>
      <c r="I31" s="13"/>
      <c r="J31" s="14"/>
      <c r="K31" s="36"/>
      <c r="L31" s="36"/>
      <c r="M31" s="36"/>
    </row>
    <row r="32" spans="1:13" x14ac:dyDescent="0.2">
      <c r="A32" s="9">
        <v>13</v>
      </c>
      <c r="B32">
        <v>41544</v>
      </c>
      <c r="C32" s="16">
        <f>C30+S2</f>
        <v>40610</v>
      </c>
      <c r="D32" s="10">
        <f t="shared" si="0"/>
        <v>150</v>
      </c>
      <c r="E32" s="10">
        <f t="shared" si="1"/>
        <v>150</v>
      </c>
      <c r="F32" s="10">
        <f>F6</f>
        <v>300</v>
      </c>
      <c r="G32" s="10">
        <f>G8</f>
        <v>600</v>
      </c>
      <c r="H32" s="13">
        <f>H30+$S$2</f>
        <v>41810</v>
      </c>
      <c r="I32" s="13"/>
      <c r="J32" s="14">
        <f>J8</f>
        <v>900</v>
      </c>
      <c r="K32" s="10">
        <f>K30</f>
        <v>400</v>
      </c>
      <c r="L32" s="10">
        <f>L30</f>
        <v>800</v>
      </c>
      <c r="M32" s="16">
        <v>200</v>
      </c>
    </row>
    <row r="33" spans="1:13" x14ac:dyDescent="0.2">
      <c r="A33" s="9"/>
      <c r="C33" s="16"/>
      <c r="D33" s="10"/>
      <c r="E33" s="10"/>
      <c r="F33" s="10"/>
      <c r="G33" s="10"/>
      <c r="H33" s="13"/>
      <c r="I33" s="13"/>
      <c r="J33" s="14"/>
      <c r="K33" s="16"/>
      <c r="L33" s="16"/>
      <c r="M33" s="16"/>
    </row>
    <row r="34" spans="1:13" x14ac:dyDescent="0.2">
      <c r="A34" s="9">
        <v>14</v>
      </c>
      <c r="B34">
        <v>41544</v>
      </c>
      <c r="C34" s="16">
        <f>C32+S2</f>
        <v>41010</v>
      </c>
      <c r="D34" s="10">
        <f t="shared" si="0"/>
        <v>150</v>
      </c>
      <c r="E34" s="10">
        <f t="shared" si="1"/>
        <v>150</v>
      </c>
      <c r="F34" s="10">
        <f>F6</f>
        <v>300</v>
      </c>
      <c r="G34" s="10">
        <f>G10</f>
        <v>600</v>
      </c>
      <c r="H34" s="13">
        <f>H32+$S$2</f>
        <v>42210</v>
      </c>
      <c r="I34" s="13"/>
      <c r="J34" s="14">
        <f>J8</f>
        <v>900</v>
      </c>
      <c r="K34" s="10">
        <f>K32</f>
        <v>400</v>
      </c>
      <c r="L34" s="10">
        <f>L32</f>
        <v>800</v>
      </c>
      <c r="M34" s="16">
        <v>200</v>
      </c>
    </row>
    <row r="35" spans="1:13" x14ac:dyDescent="0.2">
      <c r="A35" s="9"/>
      <c r="C35" s="16"/>
      <c r="D35" s="10"/>
      <c r="E35" s="10"/>
      <c r="F35" s="10"/>
      <c r="G35" s="10"/>
      <c r="H35" s="13"/>
      <c r="I35" s="13"/>
      <c r="J35" s="14"/>
      <c r="K35" s="16"/>
      <c r="L35" s="16"/>
      <c r="M35" s="16"/>
    </row>
    <row r="36" spans="1:13" ht="13.5" thickBot="1" x14ac:dyDescent="0.25">
      <c r="A36" s="7">
        <v>15</v>
      </c>
      <c r="B36" s="17">
        <v>41544</v>
      </c>
      <c r="C36" s="18">
        <f>C34+S2</f>
        <v>41410</v>
      </c>
      <c r="D36" s="11">
        <f t="shared" si="0"/>
        <v>150</v>
      </c>
      <c r="E36" s="11">
        <f t="shared" si="1"/>
        <v>150</v>
      </c>
      <c r="F36" s="11">
        <f>F8</f>
        <v>300</v>
      </c>
      <c r="G36" s="11">
        <f>G12</f>
        <v>600</v>
      </c>
      <c r="H36" s="15">
        <f>H34+$S$2</f>
        <v>42610</v>
      </c>
      <c r="I36" s="15"/>
      <c r="J36" s="19">
        <f>J10</f>
        <v>900</v>
      </c>
      <c r="K36" s="10">
        <f>K34</f>
        <v>400</v>
      </c>
      <c r="L36" s="10">
        <f>L34</f>
        <v>800</v>
      </c>
      <c r="M36" s="16">
        <v>200</v>
      </c>
    </row>
    <row r="37" spans="1:13" x14ac:dyDescent="0.2">
      <c r="A37" s="9"/>
      <c r="C37" s="16"/>
      <c r="D37" s="10"/>
      <c r="E37" s="10"/>
      <c r="F37" s="10"/>
      <c r="G37" s="10"/>
      <c r="H37" s="13"/>
      <c r="I37" s="13"/>
      <c r="J37" s="14"/>
      <c r="K37" s="36"/>
      <c r="L37" s="36"/>
      <c r="M37" s="36"/>
    </row>
    <row r="38" spans="1:13" x14ac:dyDescent="0.2">
      <c r="A38" s="9">
        <v>16</v>
      </c>
      <c r="B38">
        <v>42190</v>
      </c>
      <c r="C38" s="16">
        <f>C36+S2</f>
        <v>41810</v>
      </c>
      <c r="D38" s="10">
        <f t="shared" si="0"/>
        <v>150</v>
      </c>
      <c r="E38" s="10">
        <f t="shared" si="1"/>
        <v>150</v>
      </c>
      <c r="F38" s="10">
        <f>F10</f>
        <v>300</v>
      </c>
      <c r="G38" s="10">
        <f>G14</f>
        <v>600</v>
      </c>
      <c r="H38" s="13">
        <f>H36+$S$2</f>
        <v>43010</v>
      </c>
      <c r="I38" s="13"/>
      <c r="J38" s="14">
        <f>J12</f>
        <v>900</v>
      </c>
      <c r="K38" s="10">
        <f>K36</f>
        <v>400</v>
      </c>
      <c r="L38" s="10">
        <f>L36</f>
        <v>800</v>
      </c>
      <c r="M38" s="16">
        <v>200</v>
      </c>
    </row>
    <row r="39" spans="1:13" x14ac:dyDescent="0.2">
      <c r="A39" s="9"/>
      <c r="C39" s="16"/>
      <c r="D39" s="10"/>
      <c r="E39" s="10"/>
      <c r="F39" s="10"/>
      <c r="G39" s="10"/>
      <c r="H39" s="13"/>
      <c r="I39" s="13"/>
      <c r="J39" s="14"/>
      <c r="K39" s="16"/>
      <c r="L39" s="16"/>
      <c r="M39" s="16"/>
    </row>
    <row r="40" spans="1:13" x14ac:dyDescent="0.2">
      <c r="A40" s="9">
        <v>17</v>
      </c>
      <c r="B40">
        <v>42190</v>
      </c>
      <c r="C40" s="16">
        <f>C38+S2</f>
        <v>42210</v>
      </c>
      <c r="D40" s="10">
        <f t="shared" si="0"/>
        <v>150</v>
      </c>
      <c r="E40" s="10">
        <f t="shared" si="1"/>
        <v>150</v>
      </c>
      <c r="F40" s="10">
        <f>F12</f>
        <v>300</v>
      </c>
      <c r="G40" s="10">
        <f>G16</f>
        <v>600</v>
      </c>
      <c r="H40" s="13">
        <f>H38+$S$2</f>
        <v>43410</v>
      </c>
      <c r="I40" s="13"/>
      <c r="J40" s="14">
        <f>J14</f>
        <v>900</v>
      </c>
      <c r="K40" s="10">
        <f>K38</f>
        <v>400</v>
      </c>
      <c r="L40" s="10">
        <f>L38</f>
        <v>800</v>
      </c>
      <c r="M40" s="16">
        <v>200</v>
      </c>
    </row>
    <row r="41" spans="1:13" x14ac:dyDescent="0.2">
      <c r="A41" s="9"/>
      <c r="C41" s="16"/>
      <c r="D41" s="10"/>
      <c r="E41" s="10"/>
      <c r="F41" s="10"/>
      <c r="G41" s="10"/>
      <c r="H41" s="13"/>
      <c r="I41" s="13"/>
      <c r="J41" s="14"/>
      <c r="K41" s="16"/>
      <c r="L41" s="16"/>
      <c r="M41" s="16"/>
    </row>
    <row r="42" spans="1:13" ht="13.5" thickBot="1" x14ac:dyDescent="0.25">
      <c r="A42" s="7">
        <v>18</v>
      </c>
      <c r="B42" s="17">
        <v>42190</v>
      </c>
      <c r="C42" s="16">
        <f>C40+S2</f>
        <v>42610</v>
      </c>
      <c r="D42" s="11">
        <f t="shared" si="0"/>
        <v>150</v>
      </c>
      <c r="E42" s="11">
        <f t="shared" si="1"/>
        <v>150</v>
      </c>
      <c r="F42" s="11">
        <f>F14</f>
        <v>300</v>
      </c>
      <c r="G42" s="11">
        <f>G18</f>
        <v>600</v>
      </c>
      <c r="H42" s="15">
        <f>H40+$S$2</f>
        <v>43810</v>
      </c>
      <c r="I42" s="15"/>
      <c r="J42" s="19">
        <f>J16</f>
        <v>900</v>
      </c>
      <c r="K42" s="10">
        <f>K40</f>
        <v>400</v>
      </c>
      <c r="L42" s="10">
        <f>L40</f>
        <v>800</v>
      </c>
      <c r="M42" s="16">
        <v>200</v>
      </c>
    </row>
    <row r="43" spans="1:13" x14ac:dyDescent="0.2">
      <c r="A43" s="6"/>
      <c r="C43" s="36"/>
      <c r="D43" s="14"/>
      <c r="E43" s="51"/>
      <c r="F43" s="52"/>
      <c r="G43" s="52"/>
      <c r="H43" s="13"/>
      <c r="I43" s="13"/>
      <c r="J43" s="52"/>
      <c r="K43" s="36"/>
      <c r="L43" s="36"/>
      <c r="M43" s="36"/>
    </row>
    <row r="44" spans="1:13" x14ac:dyDescent="0.2">
      <c r="A44" s="9">
        <v>19</v>
      </c>
      <c r="B44">
        <v>42855</v>
      </c>
      <c r="C44" s="16">
        <f>C42+S2</f>
        <v>43010</v>
      </c>
      <c r="D44" s="14">
        <f t="shared" si="0"/>
        <v>150</v>
      </c>
      <c r="E44" s="51">
        <f t="shared" si="1"/>
        <v>150</v>
      </c>
      <c r="F44" s="10">
        <f>F16</f>
        <v>300</v>
      </c>
      <c r="G44" s="10">
        <f>G20</f>
        <v>600</v>
      </c>
      <c r="H44" s="13">
        <f>H42+$S$2</f>
        <v>44210</v>
      </c>
      <c r="I44" s="13"/>
      <c r="J44" s="10">
        <f>J18</f>
        <v>900</v>
      </c>
      <c r="K44" s="10">
        <f>K42</f>
        <v>400</v>
      </c>
      <c r="L44" s="10">
        <f>L42</f>
        <v>800</v>
      </c>
      <c r="M44" s="16">
        <v>200</v>
      </c>
    </row>
    <row r="45" spans="1:13" x14ac:dyDescent="0.2">
      <c r="A45" s="9"/>
      <c r="B45" s="12"/>
      <c r="C45" s="16"/>
      <c r="D45" s="13"/>
      <c r="E45" s="13"/>
      <c r="F45" s="10"/>
      <c r="G45" s="10"/>
      <c r="H45" s="13"/>
      <c r="I45" s="13"/>
      <c r="J45" s="10"/>
      <c r="K45" s="16"/>
      <c r="L45" s="16"/>
      <c r="M45" s="16"/>
    </row>
    <row r="46" spans="1:13" s="3" customFormat="1" x14ac:dyDescent="0.2">
      <c r="A46" s="50">
        <v>20</v>
      </c>
      <c r="B46" s="49">
        <v>42855</v>
      </c>
      <c r="C46" s="16">
        <f>C44+S2</f>
        <v>43410</v>
      </c>
      <c r="D46" s="35">
        <f t="shared" si="0"/>
        <v>150</v>
      </c>
      <c r="E46" s="35">
        <f t="shared" si="1"/>
        <v>150</v>
      </c>
      <c r="F46" s="16">
        <f>F18</f>
        <v>300</v>
      </c>
      <c r="G46" s="16">
        <f>G22</f>
        <v>600</v>
      </c>
      <c r="H46" s="35">
        <f>H44+$S$2</f>
        <v>44610</v>
      </c>
      <c r="I46" s="35"/>
      <c r="J46" s="16">
        <f>J20</f>
        <v>900</v>
      </c>
      <c r="K46" s="10">
        <f>K44</f>
        <v>400</v>
      </c>
      <c r="L46" s="10">
        <f>L44</f>
        <v>800</v>
      </c>
      <c r="M46" s="16">
        <v>200</v>
      </c>
    </row>
    <row r="47" spans="1:13" x14ac:dyDescent="0.2">
      <c r="A47" s="9"/>
      <c r="C47" s="16"/>
      <c r="D47" s="4">
        <f t="shared" si="0"/>
        <v>0</v>
      </c>
      <c r="E47" s="4">
        <f t="shared" si="1"/>
        <v>0</v>
      </c>
      <c r="F47" s="10"/>
      <c r="G47" s="10"/>
      <c r="H47" s="4"/>
      <c r="I47" s="4"/>
      <c r="J47" s="10"/>
      <c r="K47" s="16"/>
      <c r="L47" s="9"/>
      <c r="M47" s="16"/>
    </row>
    <row r="48" spans="1:13" ht="13.5" thickBot="1" x14ac:dyDescent="0.25">
      <c r="A48" s="7">
        <v>21</v>
      </c>
      <c r="B48">
        <v>42855</v>
      </c>
      <c r="C48" s="18">
        <f>C46+S2</f>
        <v>43810</v>
      </c>
      <c r="D48" s="4">
        <f t="shared" si="0"/>
        <v>150</v>
      </c>
      <c r="E48" s="4">
        <f t="shared" si="1"/>
        <v>150</v>
      </c>
      <c r="F48" s="11">
        <v>300</v>
      </c>
      <c r="G48" s="11">
        <v>600</v>
      </c>
      <c r="H48" s="4">
        <f>H46+$S$2</f>
        <v>45010</v>
      </c>
      <c r="I48" s="4"/>
      <c r="J48" s="11">
        <v>900</v>
      </c>
      <c r="K48" s="18">
        <v>400</v>
      </c>
      <c r="L48" s="18">
        <v>800</v>
      </c>
      <c r="M48" s="18">
        <v>200</v>
      </c>
    </row>
    <row r="49" spans="1:13" x14ac:dyDescent="0.2">
      <c r="A49" s="6"/>
      <c r="C49" s="36"/>
      <c r="D49" s="4">
        <f t="shared" si="0"/>
        <v>0</v>
      </c>
      <c r="E49" s="4">
        <f t="shared" si="1"/>
        <v>0</v>
      </c>
      <c r="F49" s="52"/>
      <c r="G49" s="52"/>
      <c r="H49" s="4"/>
      <c r="I49" s="4"/>
      <c r="J49" s="52"/>
      <c r="K49" s="36"/>
      <c r="L49" s="6"/>
      <c r="M49" s="36"/>
    </row>
    <row r="50" spans="1:13" x14ac:dyDescent="0.2">
      <c r="A50" s="9">
        <v>22</v>
      </c>
      <c r="B50">
        <v>43539</v>
      </c>
      <c r="C50" s="16">
        <f>C48+S2</f>
        <v>44210</v>
      </c>
      <c r="D50" s="4">
        <f t="shared" si="0"/>
        <v>150</v>
      </c>
      <c r="E50" s="4">
        <f t="shared" si="1"/>
        <v>150</v>
      </c>
      <c r="F50" s="10">
        <v>300</v>
      </c>
      <c r="G50" s="10">
        <v>600</v>
      </c>
      <c r="H50" s="4">
        <f>H48+$S$2</f>
        <v>45410</v>
      </c>
      <c r="I50" s="4"/>
      <c r="J50" s="10">
        <v>900</v>
      </c>
      <c r="K50" s="16">
        <v>400</v>
      </c>
      <c r="L50" s="16">
        <v>800</v>
      </c>
      <c r="M50" s="16">
        <v>200</v>
      </c>
    </row>
    <row r="51" spans="1:13" x14ac:dyDescent="0.2">
      <c r="A51" s="9"/>
      <c r="C51" s="16"/>
      <c r="D51" s="4">
        <f t="shared" si="0"/>
        <v>0</v>
      </c>
      <c r="E51" s="4">
        <f t="shared" si="1"/>
        <v>0</v>
      </c>
      <c r="F51" s="10"/>
      <c r="G51" s="10"/>
      <c r="H51" s="4"/>
      <c r="I51" s="4"/>
      <c r="J51" s="10"/>
      <c r="K51" s="16"/>
      <c r="L51" s="9"/>
      <c r="M51" s="16"/>
    </row>
    <row r="52" spans="1:13" ht="13.5" thickBot="1" x14ac:dyDescent="0.25">
      <c r="A52" s="7">
        <v>23</v>
      </c>
      <c r="B52">
        <v>43539</v>
      </c>
      <c r="C52" s="18">
        <f>C50+S2</f>
        <v>44610</v>
      </c>
      <c r="D52" s="4">
        <f t="shared" si="0"/>
        <v>150</v>
      </c>
      <c r="E52" s="4">
        <f t="shared" si="1"/>
        <v>150</v>
      </c>
      <c r="F52" s="11">
        <v>300</v>
      </c>
      <c r="G52" s="11">
        <v>600</v>
      </c>
      <c r="H52" s="4">
        <f>H50+$S$2</f>
        <v>45810</v>
      </c>
      <c r="I52" s="4"/>
      <c r="J52" s="11">
        <v>900</v>
      </c>
      <c r="K52" s="18">
        <v>400</v>
      </c>
      <c r="L52" s="18">
        <v>800</v>
      </c>
      <c r="M52" s="18">
        <v>200</v>
      </c>
    </row>
    <row r="53" spans="1:13" x14ac:dyDescent="0.2">
      <c r="A53" s="6"/>
      <c r="C53" s="36"/>
      <c r="D53" s="4">
        <f t="shared" si="0"/>
        <v>0</v>
      </c>
      <c r="E53" s="4">
        <f t="shared" si="1"/>
        <v>0</v>
      </c>
      <c r="F53" s="52"/>
      <c r="G53" s="52"/>
      <c r="H53" s="4"/>
      <c r="I53" s="4"/>
      <c r="J53" s="52"/>
      <c r="K53" s="36"/>
      <c r="L53" s="6"/>
      <c r="M53" s="36"/>
    </row>
    <row r="54" spans="1:13" x14ac:dyDescent="0.2">
      <c r="A54" s="9">
        <v>24</v>
      </c>
      <c r="B54">
        <v>43539</v>
      </c>
      <c r="C54" s="16">
        <f>C52+S2</f>
        <v>45010</v>
      </c>
      <c r="D54" s="4">
        <f t="shared" si="0"/>
        <v>150</v>
      </c>
      <c r="E54" s="4">
        <f t="shared" si="1"/>
        <v>150</v>
      </c>
      <c r="F54" s="10">
        <v>300</v>
      </c>
      <c r="G54" s="10">
        <v>600</v>
      </c>
      <c r="H54" s="4">
        <f>H52+$S$2</f>
        <v>46210</v>
      </c>
      <c r="I54" s="4"/>
      <c r="J54" s="10">
        <v>900</v>
      </c>
      <c r="K54" s="16">
        <v>400</v>
      </c>
      <c r="L54" s="16">
        <v>800</v>
      </c>
      <c r="M54" s="16">
        <v>200</v>
      </c>
    </row>
    <row r="55" spans="1:13" x14ac:dyDescent="0.2">
      <c r="A55" s="9"/>
      <c r="C55" s="16"/>
      <c r="D55" s="4">
        <f t="shared" si="0"/>
        <v>0</v>
      </c>
      <c r="E55" s="4">
        <f t="shared" si="1"/>
        <v>0</v>
      </c>
      <c r="F55" s="10"/>
      <c r="G55" s="10"/>
      <c r="H55" s="4"/>
      <c r="I55" s="4"/>
      <c r="J55" s="10"/>
      <c r="K55" s="16"/>
      <c r="L55" s="9"/>
      <c r="M55" s="16"/>
    </row>
    <row r="56" spans="1:13" ht="13.5" thickBot="1" x14ac:dyDescent="0.25">
      <c r="A56" s="7">
        <v>25</v>
      </c>
      <c r="B56">
        <v>44245</v>
      </c>
      <c r="C56" s="18">
        <f>C54+S2</f>
        <v>45410</v>
      </c>
      <c r="D56" s="4">
        <f t="shared" si="0"/>
        <v>150</v>
      </c>
      <c r="E56" s="4">
        <f t="shared" si="1"/>
        <v>150</v>
      </c>
      <c r="F56" s="11">
        <v>300</v>
      </c>
      <c r="G56" s="11">
        <v>600</v>
      </c>
      <c r="H56" s="4">
        <f>H54+$S$2</f>
        <v>46610</v>
      </c>
      <c r="I56" s="4"/>
      <c r="J56" s="11">
        <v>900</v>
      </c>
      <c r="K56" s="18">
        <v>400</v>
      </c>
      <c r="L56" s="18">
        <v>800</v>
      </c>
      <c r="M56" s="18">
        <v>200</v>
      </c>
    </row>
    <row r="57" spans="1:13" x14ac:dyDescent="0.2">
      <c r="C57" s="5"/>
      <c r="D57" s="4"/>
      <c r="E57" s="4"/>
      <c r="F57" s="4"/>
      <c r="G57" s="4"/>
      <c r="H57" s="4"/>
      <c r="I57" s="4"/>
      <c r="J57" s="4"/>
      <c r="K57" s="35"/>
      <c r="M57" s="35"/>
    </row>
    <row r="58" spans="1:13" x14ac:dyDescent="0.2">
      <c r="C58" s="4"/>
      <c r="D58" s="4"/>
      <c r="E58" s="4"/>
      <c r="F58" s="4"/>
      <c r="G58" s="4"/>
      <c r="H58" s="4"/>
      <c r="I58" s="4"/>
      <c r="J58" s="4"/>
      <c r="K58" s="35"/>
      <c r="M58" s="35"/>
    </row>
    <row r="59" spans="1:13" x14ac:dyDescent="0.2">
      <c r="C59" s="4"/>
      <c r="D59" s="4"/>
      <c r="E59" s="4"/>
      <c r="F59" s="4"/>
      <c r="G59" s="4"/>
      <c r="H59" s="4"/>
      <c r="I59" s="4"/>
      <c r="J59" s="4"/>
      <c r="K59" s="35"/>
      <c r="M59" s="35"/>
    </row>
    <row r="60" spans="1:13" x14ac:dyDescent="0.2">
      <c r="C60" s="4"/>
      <c r="D60" s="4"/>
      <c r="E60" s="4"/>
      <c r="F60" s="4"/>
      <c r="G60" s="4"/>
      <c r="H60" s="4"/>
      <c r="I60" s="4"/>
      <c r="J60" s="4"/>
      <c r="K60" s="35"/>
      <c r="M60" s="35"/>
    </row>
    <row r="61" spans="1:13" x14ac:dyDescent="0.2">
      <c r="C61" s="4"/>
      <c r="D61" s="4"/>
      <c r="E61" s="4"/>
      <c r="F61" s="4"/>
      <c r="G61" s="4"/>
      <c r="H61" s="4"/>
      <c r="I61" s="4"/>
      <c r="J61" s="4"/>
    </row>
    <row r="62" spans="1:13" x14ac:dyDescent="0.2">
      <c r="A62" s="23"/>
      <c r="B62" s="23"/>
      <c r="C62" s="24"/>
      <c r="D62" s="24"/>
      <c r="E62" s="24"/>
      <c r="F62" s="4"/>
      <c r="G62" s="4"/>
      <c r="H62" s="4"/>
      <c r="I62" s="4"/>
      <c r="J62" s="4"/>
    </row>
    <row r="63" spans="1:13" x14ac:dyDescent="0.2">
      <c r="A63" s="20"/>
      <c r="B63" s="20"/>
      <c r="C63" s="21"/>
      <c r="D63" s="21"/>
      <c r="E63" s="21"/>
      <c r="F63" s="4"/>
      <c r="G63" s="4"/>
      <c r="H63" s="4"/>
      <c r="I63" s="4"/>
      <c r="J63" s="4"/>
    </row>
    <row r="64" spans="1:13" x14ac:dyDescent="0.2">
      <c r="A64" s="20"/>
      <c r="B64" s="20"/>
      <c r="C64" s="22"/>
      <c r="D64" s="21"/>
      <c r="E64" s="21"/>
      <c r="F64" s="4"/>
      <c r="G64" s="4"/>
      <c r="H64" s="4"/>
      <c r="I64" s="4"/>
      <c r="J64" s="4"/>
    </row>
    <row r="65" spans="1:10" x14ac:dyDescent="0.2">
      <c r="A65" s="20"/>
      <c r="B65" s="20"/>
      <c r="C65" s="21"/>
      <c r="D65" s="21"/>
      <c r="E65" s="21"/>
      <c r="F65" s="4"/>
      <c r="G65" s="4"/>
      <c r="H65" s="4"/>
      <c r="I65" s="4"/>
      <c r="J65" s="4"/>
    </row>
    <row r="66" spans="1:10" x14ac:dyDescent="0.2">
      <c r="A66" s="20"/>
      <c r="B66" s="20"/>
      <c r="C66" s="22"/>
      <c r="D66" s="21"/>
      <c r="E66" s="21"/>
      <c r="F66" s="4"/>
      <c r="G66" s="4"/>
      <c r="H66" s="4"/>
      <c r="I66" s="4"/>
      <c r="J66" s="4"/>
    </row>
    <row r="67" spans="1:10" x14ac:dyDescent="0.2">
      <c r="C67" s="4"/>
      <c r="D67" s="4"/>
      <c r="E67" s="4"/>
      <c r="F67" s="4"/>
      <c r="G67" s="4"/>
      <c r="H67" s="4"/>
      <c r="I67" s="4"/>
      <c r="J67" s="4"/>
    </row>
    <row r="68" spans="1:10" x14ac:dyDescent="0.2">
      <c r="C68" s="4"/>
      <c r="D68" s="4"/>
      <c r="E68" s="4"/>
      <c r="F68" s="4"/>
      <c r="G68" s="4"/>
      <c r="H68" s="4"/>
      <c r="I68" s="4"/>
      <c r="J68" s="4"/>
    </row>
    <row r="69" spans="1:10" x14ac:dyDescent="0.2">
      <c r="C69" s="4"/>
      <c r="D69" s="4"/>
      <c r="E69" s="4"/>
      <c r="F69" s="4"/>
      <c r="G69" s="4"/>
      <c r="H69" s="4"/>
      <c r="I69" s="4"/>
      <c r="J69" s="4"/>
    </row>
    <row r="70" spans="1:10" x14ac:dyDescent="0.2">
      <c r="C70" s="4"/>
      <c r="D70" s="4"/>
      <c r="E70" s="4"/>
      <c r="F70" s="4"/>
      <c r="G70" s="4"/>
      <c r="H70" s="4"/>
      <c r="I70" s="4"/>
      <c r="J70" s="4"/>
    </row>
    <row r="71" spans="1:10" x14ac:dyDescent="0.2">
      <c r="C71" s="4"/>
      <c r="D71" s="4"/>
      <c r="E71" s="4"/>
      <c r="F71" s="4"/>
      <c r="G71" s="4"/>
      <c r="H71" s="4"/>
      <c r="I71" s="4"/>
      <c r="J71" s="4"/>
    </row>
    <row r="72" spans="1:10" x14ac:dyDescent="0.2">
      <c r="C72" s="4"/>
      <c r="D72" s="4"/>
      <c r="E72" s="4"/>
      <c r="F72" s="4"/>
      <c r="G72" s="4"/>
      <c r="H72" s="4"/>
      <c r="I72" s="4"/>
      <c r="J72" s="4"/>
    </row>
    <row r="73" spans="1:10" x14ac:dyDescent="0.2">
      <c r="C73" s="4"/>
      <c r="D73" s="4"/>
      <c r="E73" s="4"/>
      <c r="F73" s="4"/>
      <c r="G73" s="4"/>
      <c r="H73" s="4"/>
      <c r="I73" s="4"/>
      <c r="J73" s="4"/>
    </row>
    <row r="74" spans="1:10" x14ac:dyDescent="0.2">
      <c r="C74" s="4"/>
      <c r="D74" s="4"/>
      <c r="E74" s="4"/>
      <c r="F74" s="4"/>
      <c r="G74" s="4"/>
      <c r="H74" s="4"/>
      <c r="I74" s="4"/>
      <c r="J74" s="4"/>
    </row>
    <row r="75" spans="1:10" x14ac:dyDescent="0.2">
      <c r="C75" s="4"/>
      <c r="D75" s="4"/>
      <c r="E75" s="4"/>
      <c r="F75" s="4"/>
      <c r="G75" s="4"/>
      <c r="H75" s="4"/>
      <c r="I75" s="4"/>
      <c r="J75" s="4"/>
    </row>
    <row r="76" spans="1:10" x14ac:dyDescent="0.2">
      <c r="C76" s="4"/>
      <c r="D76" s="4"/>
      <c r="E76" s="4"/>
      <c r="F76" s="4"/>
      <c r="G76" s="4"/>
      <c r="H76" s="4"/>
      <c r="I76" s="4"/>
      <c r="J76" s="4"/>
    </row>
    <row r="77" spans="1:10" x14ac:dyDescent="0.2">
      <c r="C77" s="4"/>
      <c r="D77" s="4"/>
      <c r="E77" s="4"/>
      <c r="F77" s="4"/>
      <c r="G77" s="4"/>
      <c r="H77" s="4"/>
      <c r="I77" s="4"/>
      <c r="J77" s="4"/>
    </row>
    <row r="78" spans="1:10" x14ac:dyDescent="0.2">
      <c r="C78" s="4"/>
      <c r="D78" s="4"/>
      <c r="E78" s="4"/>
      <c r="F78" s="4"/>
      <c r="G78" s="4"/>
      <c r="H78" s="4"/>
      <c r="I78" s="4"/>
      <c r="J78" s="4"/>
    </row>
    <row r="79" spans="1:10" x14ac:dyDescent="0.2">
      <c r="C79" s="4"/>
      <c r="D79" s="4"/>
      <c r="E79" s="4"/>
      <c r="F79" s="4"/>
      <c r="G79" s="4"/>
      <c r="H79" s="4"/>
      <c r="I79" s="4"/>
      <c r="J79" s="4"/>
    </row>
    <row r="80" spans="1:10" x14ac:dyDescent="0.2">
      <c r="C80" s="4"/>
      <c r="D80" s="4"/>
      <c r="E80" s="4"/>
      <c r="F80" s="4"/>
      <c r="G80" s="4"/>
      <c r="H80" s="4"/>
      <c r="I80" s="4"/>
      <c r="J80" s="4"/>
    </row>
    <row r="81" spans="3:10" x14ac:dyDescent="0.2">
      <c r="C81" s="4"/>
      <c r="D81" s="4"/>
      <c r="E81" s="4"/>
      <c r="F81" s="4"/>
      <c r="G81" s="4"/>
      <c r="H81" s="4"/>
      <c r="I81" s="4"/>
      <c r="J81" s="4"/>
    </row>
    <row r="82" spans="3:10" x14ac:dyDescent="0.2">
      <c r="C82" s="4"/>
      <c r="D82" s="4"/>
      <c r="E82" s="4"/>
      <c r="F82" s="4"/>
      <c r="G82" s="4"/>
      <c r="H82" s="4"/>
      <c r="I82" s="4"/>
      <c r="J82" s="4"/>
    </row>
    <row r="83" spans="3:10" x14ac:dyDescent="0.2">
      <c r="C83" s="4"/>
      <c r="D83" s="4"/>
      <c r="E83" s="4"/>
      <c r="F83" s="4"/>
      <c r="G83" s="4"/>
      <c r="H83" s="4"/>
      <c r="I83" s="4"/>
      <c r="J83" s="4"/>
    </row>
    <row r="84" spans="3:10" x14ac:dyDescent="0.2">
      <c r="C84" s="4"/>
      <c r="D84" s="4"/>
      <c r="E84" s="4"/>
      <c r="F84" s="4"/>
      <c r="G84" s="4"/>
      <c r="H84" s="4"/>
      <c r="I84" s="4"/>
      <c r="J84" s="4"/>
    </row>
    <row r="85" spans="3:10" x14ac:dyDescent="0.2">
      <c r="C85" s="4"/>
      <c r="D85" s="4"/>
      <c r="E85" s="4"/>
      <c r="F85" s="4"/>
      <c r="G85" s="4"/>
      <c r="H85" s="4"/>
      <c r="I85" s="4"/>
      <c r="J85" s="4"/>
    </row>
    <row r="86" spans="3:10" x14ac:dyDescent="0.2">
      <c r="C86" s="4"/>
      <c r="D86" s="4"/>
      <c r="E86" s="4"/>
      <c r="F86" s="4"/>
      <c r="G86" s="4"/>
      <c r="H86" s="4"/>
      <c r="I86" s="4"/>
      <c r="J86" s="4"/>
    </row>
    <row r="87" spans="3:10" x14ac:dyDescent="0.2">
      <c r="C87" s="4"/>
      <c r="D87" s="4"/>
      <c r="E87" s="4"/>
      <c r="F87" s="4"/>
      <c r="G87" s="4"/>
      <c r="H87" s="4"/>
      <c r="I87" s="4"/>
      <c r="J87" s="4"/>
    </row>
    <row r="88" spans="3:10" x14ac:dyDescent="0.2">
      <c r="C88" s="4"/>
      <c r="D88" s="4"/>
      <c r="E88" s="4"/>
      <c r="F88" s="4"/>
      <c r="G88" s="4"/>
      <c r="H88" s="4"/>
      <c r="I88" s="4"/>
      <c r="J88" s="4"/>
    </row>
    <row r="89" spans="3:10" x14ac:dyDescent="0.2">
      <c r="C89" s="4"/>
      <c r="D89" s="4"/>
      <c r="E89" s="4"/>
      <c r="F89" s="4"/>
      <c r="G89" s="4"/>
      <c r="H89" s="4"/>
      <c r="I89" s="4"/>
      <c r="J89" s="4"/>
    </row>
    <row r="90" spans="3:10" x14ac:dyDescent="0.2">
      <c r="C90" s="4"/>
      <c r="D90" s="4"/>
      <c r="E90" s="4"/>
      <c r="F90" s="4"/>
      <c r="G90" s="4"/>
      <c r="H90" s="4"/>
      <c r="I90" s="4"/>
      <c r="J90" s="4"/>
    </row>
    <row r="91" spans="3:10" x14ac:dyDescent="0.2">
      <c r="C91" s="4"/>
      <c r="D91" s="4"/>
      <c r="E91" s="4"/>
      <c r="F91" s="4"/>
      <c r="G91" s="4"/>
      <c r="H91" s="4"/>
      <c r="I91" s="4"/>
      <c r="J91" s="4"/>
    </row>
    <row r="92" spans="3:10" x14ac:dyDescent="0.2">
      <c r="C92" s="4"/>
      <c r="D92" s="4"/>
      <c r="E92" s="4"/>
      <c r="F92" s="4"/>
      <c r="G92" s="4"/>
      <c r="H92" s="4"/>
      <c r="I92" s="4"/>
      <c r="J92" s="4"/>
    </row>
    <row r="93" spans="3:10" x14ac:dyDescent="0.2">
      <c r="C93" s="4"/>
      <c r="D93" s="4"/>
      <c r="E93" s="4"/>
      <c r="F93" s="4"/>
      <c r="G93" s="4"/>
      <c r="H93" s="4"/>
      <c r="I93" s="4"/>
      <c r="J93" s="4"/>
    </row>
    <row r="94" spans="3:10" x14ac:dyDescent="0.2">
      <c r="C94" s="4"/>
      <c r="D94" s="4"/>
      <c r="E94" s="4"/>
      <c r="F94" s="4"/>
      <c r="G94" s="4"/>
      <c r="H94" s="4"/>
      <c r="I94" s="4"/>
      <c r="J94" s="4"/>
    </row>
    <row r="95" spans="3:10" x14ac:dyDescent="0.2">
      <c r="C95" s="4"/>
      <c r="D95" s="4"/>
      <c r="E95" s="4"/>
      <c r="F95" s="4"/>
      <c r="G95" s="4"/>
      <c r="H95" s="4"/>
      <c r="I95" s="4"/>
      <c r="J95" s="4"/>
    </row>
    <row r="96" spans="3:10" x14ac:dyDescent="0.2">
      <c r="C96" s="4"/>
      <c r="D96" s="4"/>
      <c r="E96" s="4"/>
      <c r="F96" s="4"/>
      <c r="G96" s="4"/>
      <c r="H96" s="4"/>
      <c r="I96" s="4"/>
      <c r="J96" s="4"/>
    </row>
    <row r="97" spans="3:10" x14ac:dyDescent="0.2">
      <c r="C97" s="4"/>
      <c r="D97" s="4"/>
      <c r="E97" s="4"/>
      <c r="F97" s="4"/>
      <c r="G97" s="4"/>
      <c r="H97" s="4"/>
      <c r="I97" s="4"/>
      <c r="J97" s="4"/>
    </row>
    <row r="98" spans="3:10" x14ac:dyDescent="0.2">
      <c r="C98" s="4"/>
      <c r="D98" s="4"/>
      <c r="E98" s="4"/>
      <c r="F98" s="4"/>
      <c r="G98" s="4"/>
      <c r="H98" s="4"/>
      <c r="I98" s="4"/>
      <c r="J98" s="4"/>
    </row>
    <row r="99" spans="3:10" x14ac:dyDescent="0.2">
      <c r="C99" s="4"/>
      <c r="D99" s="4"/>
      <c r="E99" s="4"/>
      <c r="F99" s="4"/>
      <c r="G99" s="4"/>
      <c r="H99" s="4"/>
      <c r="I99" s="4"/>
      <c r="J99" s="4"/>
    </row>
    <row r="100" spans="3:10" x14ac:dyDescent="0.2">
      <c r="C100" s="4"/>
      <c r="D100" s="4"/>
      <c r="E100" s="4"/>
      <c r="F100" s="4"/>
      <c r="G100" s="4"/>
      <c r="H100" s="4"/>
      <c r="I100" s="4"/>
      <c r="J100" s="4"/>
    </row>
    <row r="101" spans="3:10" x14ac:dyDescent="0.2">
      <c r="C101" s="4"/>
      <c r="D101" s="4"/>
      <c r="E101" s="4"/>
      <c r="F101" s="4"/>
      <c r="G101" s="4"/>
      <c r="H101" s="4"/>
      <c r="I101" s="4"/>
      <c r="J101" s="4"/>
    </row>
    <row r="102" spans="3:10" x14ac:dyDescent="0.2">
      <c r="C102" s="4"/>
      <c r="D102" s="4"/>
      <c r="E102" s="4"/>
      <c r="F102" s="4"/>
      <c r="G102" s="4"/>
      <c r="H102" s="4"/>
      <c r="I102" s="4"/>
      <c r="J102" s="4"/>
    </row>
    <row r="103" spans="3:10" x14ac:dyDescent="0.2">
      <c r="C103" s="4"/>
      <c r="D103" s="4"/>
      <c r="E103" s="4"/>
      <c r="F103" s="4"/>
      <c r="G103" s="4"/>
      <c r="H103" s="4"/>
      <c r="I103" s="4"/>
      <c r="J103" s="4"/>
    </row>
    <row r="104" spans="3:10" x14ac:dyDescent="0.2">
      <c r="C104" s="4"/>
      <c r="D104" s="4"/>
      <c r="E104" s="4"/>
      <c r="F104" s="4"/>
      <c r="G104" s="4"/>
      <c r="H104" s="4"/>
      <c r="I104" s="4"/>
      <c r="J104" s="4"/>
    </row>
    <row r="105" spans="3:10" x14ac:dyDescent="0.2">
      <c r="C105" s="4"/>
      <c r="D105" s="4"/>
      <c r="E105" s="4"/>
      <c r="F105" s="4"/>
      <c r="G105" s="4"/>
      <c r="H105" s="4"/>
      <c r="I105" s="4"/>
      <c r="J105" s="4"/>
    </row>
    <row r="106" spans="3:10" x14ac:dyDescent="0.2">
      <c r="C106" s="4"/>
      <c r="D106" s="4"/>
      <c r="E106" s="4"/>
      <c r="F106" s="4"/>
      <c r="G106" s="4"/>
      <c r="H106" s="4"/>
      <c r="I106" s="4"/>
      <c r="J106" s="4"/>
    </row>
    <row r="107" spans="3:10" x14ac:dyDescent="0.2">
      <c r="C107" s="4"/>
      <c r="D107" s="4"/>
      <c r="E107" s="4"/>
      <c r="F107" s="4"/>
      <c r="G107" s="4"/>
      <c r="H107" s="4"/>
      <c r="I107" s="4"/>
      <c r="J107" s="4"/>
    </row>
    <row r="108" spans="3:10" x14ac:dyDescent="0.2">
      <c r="C108" s="4"/>
      <c r="D108" s="4"/>
      <c r="E108" s="4"/>
      <c r="F108" s="4"/>
      <c r="G108" s="4"/>
      <c r="H108" s="4"/>
      <c r="I108" s="4"/>
      <c r="J108" s="4"/>
    </row>
    <row r="109" spans="3:10" x14ac:dyDescent="0.2">
      <c r="C109" s="4"/>
      <c r="D109" s="4"/>
      <c r="E109" s="4"/>
      <c r="F109" s="4"/>
      <c r="G109" s="4"/>
      <c r="H109" s="4"/>
      <c r="I109" s="4"/>
      <c r="J109" s="4"/>
    </row>
    <row r="110" spans="3:10" x14ac:dyDescent="0.2">
      <c r="C110" s="4"/>
      <c r="D110" s="4"/>
      <c r="E110" s="4"/>
      <c r="F110" s="4"/>
      <c r="G110" s="4"/>
      <c r="H110" s="4"/>
      <c r="I110" s="4"/>
      <c r="J110" s="4"/>
    </row>
    <row r="111" spans="3:10" x14ac:dyDescent="0.2">
      <c r="C111" s="4"/>
      <c r="D111" s="4"/>
      <c r="E111" s="4"/>
      <c r="F111" s="4"/>
      <c r="G111" s="4"/>
      <c r="H111" s="4"/>
      <c r="I111" s="4"/>
      <c r="J111" s="4"/>
    </row>
    <row r="112" spans="3:10" x14ac:dyDescent="0.2">
      <c r="C112" s="4"/>
      <c r="D112" s="4"/>
      <c r="E112" s="4"/>
      <c r="F112" s="4"/>
      <c r="G112" s="4"/>
      <c r="H112" s="4"/>
      <c r="I112" s="4"/>
      <c r="J112" s="4"/>
    </row>
    <row r="113" spans="3:10" x14ac:dyDescent="0.2">
      <c r="C113" s="4"/>
      <c r="D113" s="4"/>
      <c r="E113" s="4"/>
      <c r="F113" s="4"/>
      <c r="G113" s="4"/>
      <c r="H113" s="4"/>
      <c r="I113" s="4"/>
      <c r="J113" s="4"/>
    </row>
    <row r="114" spans="3:10" x14ac:dyDescent="0.2">
      <c r="C114" s="4"/>
      <c r="D114" s="4"/>
      <c r="E114" s="4"/>
      <c r="F114" s="4"/>
      <c r="G114" s="4"/>
      <c r="H114" s="4"/>
      <c r="I114" s="4"/>
      <c r="J114" s="4"/>
    </row>
    <row r="115" spans="3:10" x14ac:dyDescent="0.2">
      <c r="C115" s="4"/>
      <c r="D115" s="4"/>
      <c r="E115" s="4"/>
      <c r="F115" s="4"/>
      <c r="G115" s="4"/>
      <c r="H115" s="4"/>
      <c r="I115" s="4"/>
      <c r="J115" s="4"/>
    </row>
    <row r="116" spans="3:10" x14ac:dyDescent="0.2">
      <c r="C116" s="4"/>
      <c r="D116" s="4"/>
      <c r="E116" s="4"/>
      <c r="F116" s="4"/>
      <c r="G116" s="4"/>
      <c r="H116" s="4"/>
      <c r="I116" s="4"/>
      <c r="J116" s="4"/>
    </row>
    <row r="117" spans="3:10" x14ac:dyDescent="0.2">
      <c r="C117" s="4"/>
      <c r="D117" s="4"/>
      <c r="E117" s="4"/>
      <c r="F117" s="4"/>
      <c r="G117" s="4"/>
      <c r="H117" s="4"/>
      <c r="I117" s="4"/>
      <c r="J117" s="4"/>
    </row>
    <row r="118" spans="3:10" x14ac:dyDescent="0.2">
      <c r="C118" s="4"/>
      <c r="D118" s="4"/>
      <c r="E118" s="4"/>
      <c r="F118" s="4"/>
      <c r="G118" s="4"/>
      <c r="H118" s="4"/>
      <c r="I118" s="4"/>
      <c r="J118" s="4"/>
    </row>
    <row r="119" spans="3:10" x14ac:dyDescent="0.2">
      <c r="C119" s="4"/>
      <c r="D119" s="4"/>
      <c r="E119" s="4"/>
      <c r="F119" s="4"/>
      <c r="G119" s="4"/>
      <c r="H119" s="4"/>
      <c r="I119" s="4"/>
      <c r="J119" s="4"/>
    </row>
    <row r="120" spans="3:10" x14ac:dyDescent="0.2">
      <c r="C120" s="4"/>
      <c r="D120" s="4"/>
      <c r="E120" s="4"/>
      <c r="F120" s="4"/>
      <c r="G120" s="4"/>
      <c r="H120" s="4"/>
      <c r="I120" s="4"/>
      <c r="J120" s="4"/>
    </row>
    <row r="121" spans="3:10" x14ac:dyDescent="0.2">
      <c r="C121" s="4"/>
      <c r="D121" s="4"/>
      <c r="E121" s="4"/>
      <c r="F121" s="4"/>
      <c r="G121" s="4"/>
      <c r="H121" s="4"/>
      <c r="I121" s="4"/>
      <c r="J121" s="4"/>
    </row>
    <row r="122" spans="3:10" x14ac:dyDescent="0.2">
      <c r="C122" s="4"/>
      <c r="D122" s="4"/>
      <c r="E122" s="4"/>
      <c r="F122" s="4"/>
      <c r="G122" s="4"/>
      <c r="H122" s="4"/>
      <c r="I122" s="4"/>
      <c r="J122" s="4"/>
    </row>
    <row r="123" spans="3:10" x14ac:dyDescent="0.2">
      <c r="C123" s="4"/>
      <c r="D123" s="4"/>
      <c r="E123" s="4"/>
      <c r="F123" s="4"/>
      <c r="G123" s="4"/>
      <c r="H123" s="4"/>
      <c r="I123" s="4"/>
      <c r="J123" s="4"/>
    </row>
    <row r="124" spans="3:10" x14ac:dyDescent="0.2">
      <c r="C124" s="4"/>
      <c r="D124" s="4"/>
      <c r="E124" s="4"/>
      <c r="F124" s="4"/>
      <c r="G124" s="4"/>
      <c r="H124" s="4"/>
      <c r="I124" s="4"/>
      <c r="J124" s="4"/>
    </row>
    <row r="125" spans="3:10" x14ac:dyDescent="0.2">
      <c r="C125" s="4"/>
      <c r="D125" s="4"/>
      <c r="E125" s="4"/>
      <c r="F125" s="4"/>
      <c r="G125" s="4"/>
      <c r="H125" s="4"/>
      <c r="I125" s="4"/>
      <c r="J125" s="4"/>
    </row>
    <row r="126" spans="3:10" x14ac:dyDescent="0.2">
      <c r="C126" s="4"/>
      <c r="D126" s="4"/>
      <c r="E126" s="4"/>
      <c r="F126" s="4"/>
      <c r="G126" s="4"/>
      <c r="H126" s="4"/>
      <c r="I126" s="4"/>
      <c r="J126" s="4"/>
    </row>
    <row r="127" spans="3:10" x14ac:dyDescent="0.2">
      <c r="C127" s="4"/>
      <c r="D127" s="4"/>
      <c r="E127" s="4"/>
      <c r="F127" s="4"/>
      <c r="G127" s="4"/>
      <c r="H127" s="4"/>
      <c r="I127" s="4"/>
      <c r="J127" s="4"/>
    </row>
    <row r="128" spans="3:10" x14ac:dyDescent="0.2">
      <c r="C128" s="4"/>
      <c r="D128" s="4"/>
      <c r="E128" s="4"/>
      <c r="F128" s="4"/>
      <c r="G128" s="4"/>
      <c r="H128" s="4"/>
      <c r="I128" s="4"/>
      <c r="J128" s="4"/>
    </row>
    <row r="129" spans="3:10" x14ac:dyDescent="0.2">
      <c r="C129" s="4"/>
      <c r="D129" s="4"/>
      <c r="E129" s="4"/>
      <c r="F129" s="4"/>
      <c r="G129" s="4"/>
      <c r="H129" s="4"/>
      <c r="I129" s="4"/>
      <c r="J129" s="4"/>
    </row>
    <row r="130" spans="3:10" x14ac:dyDescent="0.2">
      <c r="C130" s="4"/>
      <c r="D130" s="4"/>
      <c r="E130" s="4"/>
      <c r="F130" s="4"/>
      <c r="G130" s="4"/>
      <c r="H130" s="4"/>
      <c r="I130" s="4"/>
      <c r="J130" s="4"/>
    </row>
    <row r="131" spans="3:10" x14ac:dyDescent="0.2">
      <c r="C131" s="4"/>
      <c r="D131" s="4"/>
      <c r="E131" s="4"/>
      <c r="F131" s="4"/>
      <c r="G131" s="4"/>
      <c r="H131" s="4"/>
      <c r="I131" s="4"/>
      <c r="J131" s="4"/>
    </row>
    <row r="132" spans="3:10" x14ac:dyDescent="0.2">
      <c r="C132" s="4"/>
      <c r="D132" s="4"/>
      <c r="E132" s="4"/>
      <c r="F132" s="4"/>
      <c r="G132" s="4"/>
      <c r="H132" s="4"/>
      <c r="I132" s="4"/>
      <c r="J132" s="4"/>
    </row>
    <row r="133" spans="3:10" x14ac:dyDescent="0.2">
      <c r="C133" s="4"/>
      <c r="D133" s="4"/>
      <c r="E133" s="4"/>
      <c r="F133" s="4"/>
      <c r="G133" s="4"/>
      <c r="H133" s="4"/>
      <c r="I133" s="4"/>
      <c r="J133" s="4"/>
    </row>
    <row r="134" spans="3:10" x14ac:dyDescent="0.2">
      <c r="C134" s="4"/>
    </row>
    <row r="135" spans="3:10" x14ac:dyDescent="0.2">
      <c r="C135" s="4"/>
    </row>
    <row r="136" spans="3:10" x14ac:dyDescent="0.2">
      <c r="C136" s="4"/>
    </row>
    <row r="137" spans="3:10" x14ac:dyDescent="0.2">
      <c r="C137" s="4"/>
    </row>
    <row r="138" spans="3:10" x14ac:dyDescent="0.2">
      <c r="C138" s="4"/>
    </row>
    <row r="139" spans="3:10" x14ac:dyDescent="0.2">
      <c r="C139" s="4"/>
    </row>
  </sheetData>
  <mergeCells count="9">
    <mergeCell ref="K1:L1"/>
    <mergeCell ref="F1:J1"/>
    <mergeCell ref="F2:J2"/>
    <mergeCell ref="K2:L2"/>
    <mergeCell ref="A3:A4"/>
    <mergeCell ref="C3:C4"/>
    <mergeCell ref="G3:G4"/>
    <mergeCell ref="J3:J4"/>
    <mergeCell ref="F3:F4"/>
  </mergeCells>
  <pageMargins left="0.7" right="0.7" top="0.75" bottom="0.75" header="0.3" footer="0.3"/>
  <pageSetup scale="73" orientation="landscape" r:id="rId1"/>
  <headerFooter>
    <oddHeader>&amp;C&amp;"Arial,Bold"AVOYELLES PARISH SCHOOL BOARD
TEACHER SALARY SCHEDULE
2013-14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Act 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'Act 1'!Print_Area</vt:lpstr>
    </vt:vector>
  </TitlesOfParts>
  <Company>Avoyelles Parish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Roy</dc:creator>
  <cp:lastModifiedBy>Katherine Westerhold</cp:lastModifiedBy>
  <cp:lastPrinted>2013-01-22T18:35:42Z</cp:lastPrinted>
  <dcterms:created xsi:type="dcterms:W3CDTF">2003-06-03T21:29:51Z</dcterms:created>
  <dcterms:modified xsi:type="dcterms:W3CDTF">2013-01-22T18:40:38Z</dcterms:modified>
</cp:coreProperties>
</file>